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<sst xmlns="http://schemas.openxmlformats.org/spreadsheetml/2006/main" count="51" uniqueCount="51">
  <si>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</si>
  <si>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EHY013</t>
  </si>
  <si>
    <t xml:space="preserve">m²</t>
  </si>
  <si>
    <t xml:space="preserve">Reparación estructural de hormigón, con mortero fluido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</si>
  <si>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de fraguado rápido (20 minutos), modificado con polímeros, Geolite Magma 20 "KERAKOLL", a base de Geolegante "KERAKOLL", con una resistencia a compresión a 28 días mayor o igual a 80 N/mm² y un módulo de elasticidad mayor o igual a 20000 N/mm², clase R4, tipo PCC, según UNE-EN 1504-3, Euroclase A1 de reacción al fuego, según UNE-EN 13501-1, en capa de 40 mm de espesor medio, de consistencia fluida, para reparación y refuerzo estructural de forjado de hormigón.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</si>
  <si>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</si>
  <si>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</si>
  <si>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</si>
  <si>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</si>
  <si>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</si>
  <si>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</si>
  <si>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</si>
  <si>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mt09rek040a</t>
  </si>
  <si>
    <t xml:space="preserve">kg</t>
  </si>
  <si>
    <t xml:space="preserve">Mortero fluido, de fraguado rápido (20 minutos), modificado con polímeros, Geolite Magma 20 "KERAKOLL", a base de Geolegante "KERAKOLL", con una resistencia a compresión a 28 días mayor o igual a 80 N/mm² y un módulo de elasticidad mayor o igual a 20000 N/mm², clase R4, tipo PCC, según UNE-EN 1504-3, Euroclase A1 de reacción al fuego, según UNE-EN 13501-1, con muy bajo contenido de sustancias orgánicas volátiles (VOC), para reparación estructural del hormigón.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</si>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</sst>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80</v>
      </c>
      <c r="H10" s="11"/>
      <c r="I10" s="12">
        <v>1.31</v>
      </c>
      <c r="J10" s="12">
        <f ca="1">ROUND(INDIRECT(ADDRESS(ROW()+(0), COLUMN()+(-3), 1))*INDIRECT(ADDRESS(ROW()+(0), COLUMN()+(-1), 1)), 2)</f>
        <v>104.8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  <c r="K11" s="12"/>
    </row>
    <row r="12" spans="1:11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  <c r="K12" s="12"/>
    </row>
    <row r="13" spans="1:11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  <c r="K13" s="12"/>
    </row>
    <row r="14" spans="1:11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105.25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0.154</v>
      </c>
      <c r="H17" s="11"/>
      <c r="I17" s="12">
        <v>22.13</v>
      </c>
      <c r="J17" s="12">
        <f ca="1">ROUND(INDIRECT(ADDRESS(ROW()+(0), COLUMN()+(-3), 1))*INDIRECT(ADDRESS(ROW()+(0), COLUMN()+(-1), 1)), 2)</f>
        <v>3.41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0.154</v>
      </c>
      <c r="H18" s="13"/>
      <c r="I18" s="14">
        <v>20.78</v>
      </c>
      <c r="J18" s="14">
        <f ca="1">ROUND(INDIRECT(ADDRESS(ROW()+(0), COLUMN()+(-3), 1))*INDIRECT(ADDRESS(ROW()+(0), COLUMN()+(-1), 1)), 2)</f>
        <v>3.2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6.61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111.86</v>
      </c>
      <c r="J21" s="14">
        <f ca="1">ROUND(INDIRECT(ADDRESS(ROW()+(0), COLUMN()+(-3), 1))*INDIRECT(ADDRESS(ROW()+(0), COLUMN()+(-1), 1))/100, 2)</f>
        <v>2.24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114.1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/>
      <c r="K26" s="29" t="s">
        <v>46</v>
      </c>
    </row>
    <row r="27" spans="1:11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