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<sst xmlns="http://schemas.openxmlformats.org/spreadsheetml/2006/main" count="42" uniqueCount="42">
  <si>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</si>
  <si>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ECY010</t>
  </si>
  <si>
    <t xml:space="preserve">m²</t>
  </si>
  <si>
    <t xml:space="preserve">Relleno y reparación de juntas con mortero de cal en muros de mampostería.</t>
  </si>
  <si>
    <r>
      <rPr>
        <sz val="8.25"/>
        <color rgb="FF000000"/>
        <rFont val="Arial"/>
        <family val="2"/>
      </rPr>
      <t xml:space="preserve">Aplicación manual mediante paleta de mortero de cal, Biocalce Piedra "KERAKOLL", de elevadas resistencias mecánicas y permeabilidad al vapor de agua, para relleno y reparación de juntas en muro de mampostería, en restauraciones estructurales, una vez el soporte esté saneado y libre de restos de trabajos anteriores.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</si>
  <si>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</si>
  <si>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</si>
  <si>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</si>
  <si>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</si>
  <si>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</si>
  <si>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</si>
  <si>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</si>
  <si>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</si>
  <si>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</si>
  <si>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</si>
  <si>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mt09mck010e</t>
  </si>
  <si>
    <t xml:space="preserve">kg</t>
  </si>
  <si>
    <t xml:space="preserve">Mortero de cal, Biocalce Piedra "KERAKOLL", compuesto por cal hidráulica natural, tipo NHL 3,5, puzolanas, arenas de sílice y de mármol blanco y polvo de mármol, resistencia a compresión 5 N/mm², con muy bajo contenido de sustancias orgánicas volátiles (VOC); para uso en elementos ubicados en el interior y en el exterior del edificio, sujetos a requisitos estructurales, M-5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</si>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</sst>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1.91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0.02</v>
      </c>
      <c r="H10" s="11"/>
      <c r="I10" s="12">
        <v>1.5</v>
      </c>
      <c r="J10" s="12">
        <f ca="1">ROUND(INDIRECT(ADDRESS(ROW()+(0), COLUMN()+(-3), 1))*INDIRECT(ADDRESS(ROW()+(0), COLUMN()+(-1), 1)), 2)</f>
        <v>0.03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15</v>
      </c>
      <c r="H11" s="13"/>
      <c r="I11" s="14">
        <v>0.57</v>
      </c>
      <c r="J11" s="14">
        <f ca="1">ROUND(INDIRECT(ADDRESS(ROW()+(0), COLUMN()+(-3), 1))*INDIRECT(ADDRESS(ROW()+(0), COLUMN()+(-1), 1)), 2)</f>
        <v>8.55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8.58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0.246</v>
      </c>
      <c r="H14" s="11"/>
      <c r="I14" s="12">
        <v>22.13</v>
      </c>
      <c r="J14" s="12">
        <f ca="1">ROUND(INDIRECT(ADDRESS(ROW()+(0), COLUMN()+(-3), 1))*INDIRECT(ADDRESS(ROW()+(0), COLUMN()+(-1), 1)), 2)</f>
        <v>5.44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0.246</v>
      </c>
      <c r="H15" s="13"/>
      <c r="I15" s="14">
        <v>20.78</v>
      </c>
      <c r="J15" s="14">
        <f ca="1">ROUND(INDIRECT(ADDRESS(ROW()+(0), COLUMN()+(-3), 1))*INDIRECT(ADDRESS(ROW()+(0), COLUMN()+(-1), 1)), 2)</f>
        <v>5.11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10.55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19.13</v>
      </c>
      <c r="J18" s="14">
        <f ca="1">ROUND(INDIRECT(ADDRESS(ROW()+(0), COLUMN()+(-3), 1))*INDIRECT(ADDRESS(ROW()+(0), COLUMN()+(-1), 1))/100, 2)</f>
        <v>0.38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19.51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1.18202e+006</v>
      </c>
      <c r="G23" s="29"/>
      <c r="H23" s="29">
        <v>1.18202e+006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